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<sst xmlns="http://schemas.openxmlformats.org/spreadsheetml/2006/main" count="43" uniqueCount="35">
  <si>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załącznik nr 8</t>
  </si>
  <si>
    <t xml:space="preserve">do uchwały Rady Gminy Lubicz Nr V/74/03 </t>
  </si>
  <si>
    <t>z dnia 10.03.2003r.</t>
  </si>
  <si>
    <t>Planowane  spłaty  zobowiązań  na  2003 rok  i  lata  następne</t>
  </si>
  <si>
    <t>L.p.</t>
  </si>
  <si>
    <t>Tytuł spłaty</t>
  </si>
  <si>
    <t>2002r.</t>
  </si>
  <si>
    <t>2003r.</t>
  </si>
  <si>
    <t>2004r.</t>
  </si>
  <si>
    <t>2005r.</t>
  </si>
  <si>
    <t>2006r.</t>
  </si>
  <si>
    <t>2007r</t>
  </si>
  <si>
    <t>2008r.</t>
  </si>
  <si>
    <t>2009r.</t>
  </si>
  <si>
    <t>2010r.</t>
  </si>
  <si>
    <t>1.</t>
  </si>
  <si>
    <t>Spłata kredytów:</t>
  </si>
  <si>
    <t xml:space="preserve">        kapitał</t>
  </si>
  <si>
    <t xml:space="preserve">rezerwa na różnice kursowe 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</si>
  <si>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</si>
  <si>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>rezerwa na różnice kursowe dot.spłat krótkoterm.</t>
  </si>
  <si>
    <t>-</t>
  </si>
  <si>
    <t xml:space="preserve">        odsetki    </t>
  </si>
  <si>
    <t xml:space="preserve">rezerwa na spł.odsetek zw. z różnicami kursowymi  </t>
  </si>
  <si>
    <t>2.</t>
  </si>
  <si>
    <t>Spłata pożyczki:</t>
  </si>
  <si>
    <t xml:space="preserve">krótkoterminowej </t>
  </si>
  <si>
    <t>3.</t>
  </si>
  <si>
    <t>Potencjalne kwoty spłat z tyt.</t>
  </si>
  <si>
    <t>udzielonych poręczeń</t>
  </si>
  <si>
    <t>R  a  z  e  m :</t>
  </si>
  <si>
    <t>stosunek łączych spłat do pla-nowanych dochodów budżetu</t>
  </si>
  <si>
    <t xml:space="preserve"> </t>
  </si>
  <si>
    <t xml:space="preserve">sporządził:.......................................                         </t>
  </si>
  <si>
    <t>Podpis 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</si>
</sst>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7">
    <font>
      <sz val="10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16" xfId="0" applyFill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4" fillId="0" borderId="19" xfId="15" applyNumberFormat="1" applyFont="1" applyBorder="1" applyAlignment="1">
      <alignment/>
    </xf>
    <xf numFmtId="164" fontId="4" fillId="0" borderId="18" xfId="15" applyNumberFormat="1" applyFont="1" applyBorder="1" applyAlignment="1">
      <alignment/>
    </xf>
    <xf numFmtId="164" fontId="4" fillId="0" borderId="20" xfId="15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21" xfId="0" applyFont="1" applyBorder="1" applyAlignment="1">
      <alignment/>
    </xf>
    <xf numFmtId="164" fontId="0" fillId="0" borderId="22" xfId="15" applyNumberFormat="1" applyBorder="1" applyAlignment="1">
      <alignment/>
    </xf>
    <xf numFmtId="164" fontId="0" fillId="0" borderId="21" xfId="15" applyNumberFormat="1" applyFill="1" applyBorder="1" applyAlignment="1">
      <alignment/>
    </xf>
    <xf numFmtId="164" fontId="0" fillId="0" borderId="21" xfId="15" applyNumberFormat="1" applyBorder="1" applyAlignment="1">
      <alignment/>
    </xf>
    <xf numFmtId="0" fontId="0" fillId="0" borderId="23" xfId="0" applyBorder="1" applyAlignment="1">
      <alignment/>
    </xf>
    <xf numFmtId="164" fontId="0" fillId="0" borderId="22" xfId="15" applyNumberFormat="1" applyFont="1" applyFill="1" applyBorder="1" applyAlignment="1">
      <alignment/>
    </xf>
    <xf numFmtId="164" fontId="0" fillId="0" borderId="21" xfId="15" applyNumberFormat="1" applyFont="1" applyFill="1" applyBorder="1" applyAlignment="1">
      <alignment/>
    </xf>
    <xf numFmtId="0" fontId="6" fillId="0" borderId="21" xfId="0" applyFont="1" applyBorder="1" applyAlignment="1">
      <alignment horizontal="left" wrapText="1" indent="2"/>
    </xf>
    <xf numFmtId="164" fontId="0" fillId="0" borderId="22" xfId="15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6" xfId="0" applyFont="1" applyBorder="1" applyAlignment="1">
      <alignment horizontal="left" wrapText="1" indent="2"/>
    </xf>
    <xf numFmtId="164" fontId="0" fillId="0" borderId="24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24" xfId="15" applyNumberFormat="1" applyFont="1" applyFill="1" applyBorder="1" applyAlignment="1">
      <alignment/>
    </xf>
    <xf numFmtId="164" fontId="0" fillId="0" borderId="7" xfId="15" applyNumberFormat="1" applyBorder="1" applyAlignment="1">
      <alignment/>
    </xf>
    <xf numFmtId="0" fontId="5" fillId="0" borderId="21" xfId="0" applyFont="1" applyBorder="1" applyAlignment="1">
      <alignment/>
    </xf>
    <xf numFmtId="164" fontId="4" fillId="0" borderId="22" xfId="15" applyNumberFormat="1" applyFont="1" applyBorder="1" applyAlignment="1">
      <alignment/>
    </xf>
    <xf numFmtId="164" fontId="4" fillId="0" borderId="21" xfId="15" applyNumberFormat="1" applyFont="1" applyBorder="1" applyAlignment="1">
      <alignment/>
    </xf>
    <xf numFmtId="164" fontId="0" fillId="0" borderId="22" xfId="15" applyNumberFormat="1" applyFill="1" applyBorder="1" applyAlignment="1">
      <alignment/>
    </xf>
    <xf numFmtId="164" fontId="0" fillId="0" borderId="22" xfId="15" applyNumberFormat="1" applyBorder="1" applyAlignment="1">
      <alignment horizontal="center"/>
    </xf>
    <xf numFmtId="0" fontId="6" fillId="0" borderId="21" xfId="0" applyFont="1" applyBorder="1" applyAlignment="1">
      <alignment horizontal="left" indent="2"/>
    </xf>
    <xf numFmtId="0" fontId="6" fillId="0" borderId="7" xfId="0" applyFont="1" applyBorder="1" applyAlignment="1">
      <alignment/>
    </xf>
    <xf numFmtId="0" fontId="0" fillId="0" borderId="24" xfId="0" applyBorder="1" applyAlignment="1">
      <alignment horizontal="center"/>
    </xf>
    <xf numFmtId="164" fontId="0" fillId="0" borderId="6" xfId="15" applyNumberFormat="1" applyFont="1" applyFill="1" applyBorder="1" applyAlignment="1">
      <alignment/>
    </xf>
    <xf numFmtId="164" fontId="0" fillId="0" borderId="24" xfId="15" applyNumberFormat="1" applyBorder="1" applyAlignment="1">
      <alignment horizontal="center"/>
    </xf>
    <xf numFmtId="0" fontId="5" fillId="0" borderId="0" xfId="0" applyFont="1" applyAlignment="1">
      <alignment/>
    </xf>
    <xf numFmtId="164" fontId="4" fillId="0" borderId="17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/>
    </xf>
    <xf numFmtId="164" fontId="4" fillId="0" borderId="24" xfId="15" applyNumberFormat="1" applyFont="1" applyBorder="1" applyAlignment="1">
      <alignment/>
    </xf>
    <xf numFmtId="164" fontId="4" fillId="0" borderId="17" xfId="15" applyNumberFormat="1" applyFont="1" applyFill="1" applyBorder="1" applyAlignment="1">
      <alignment/>
    </xf>
    <xf numFmtId="164" fontId="4" fillId="0" borderId="24" xfId="15" applyNumberFormat="1" applyFont="1" applyBorder="1" applyAlignment="1">
      <alignment horizontal="center"/>
    </xf>
    <xf numFmtId="164" fontId="4" fillId="0" borderId="4" xfId="15" applyNumberFormat="1" applyFont="1" applyFill="1" applyBorder="1" applyAlignment="1">
      <alignment/>
    </xf>
    <xf numFmtId="164" fontId="4" fillId="0" borderId="24" xfId="15" applyNumberFormat="1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2" xfId="15" applyNumberFormat="1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center"/>
    </xf>
    <xf numFmtId="164" fontId="0" fillId="0" borderId="0" xfId="15" applyNumberForma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Q10" sqref="Q10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3.375" style="0" customWidth="1"/>
    <col min="4" max="4" width="14.875" style="0" customWidth="1"/>
    <col min="5" max="5" width="12.375" style="0" customWidth="1"/>
    <col min="6" max="6" width="14.25390625" style="0" customWidth="1"/>
  </cols>
  <sheetData>
    <row r="1" spans="10:12" ht="12.75">
      <c r="J1" s="1" t="s">
        <v>0</v>
      </c>
      <c r="K1" s="2"/>
      <c r="L1" s="3"/>
    </row>
    <row r="2" spans="10:12" ht="12.75">
      <c r="J2" s="4" t="s">
        <v>1</v>
      </c>
      <c r="K2" s="5"/>
      <c r="L2" s="6"/>
    </row>
    <row r="3" spans="10:12" ht="12.75">
      <c r="J3" s="7" t="s">
        <v>2</v>
      </c>
      <c r="K3" s="8"/>
      <c r="L3" s="9"/>
    </row>
    <row r="4" spans="1:7" ht="12.75">
      <c r="A4" s="10"/>
      <c r="B4" s="10"/>
      <c r="C4" s="10"/>
      <c r="D4" s="10"/>
      <c r="E4" s="10"/>
      <c r="F4" s="10"/>
      <c r="G4" s="10"/>
    </row>
    <row r="5" spans="1:12" ht="18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ht="13.5" thickBot="1">
      <c r="I6" s="12"/>
    </row>
    <row r="7" spans="1:12" ht="13.5" thickBot="1">
      <c r="A7" s="13" t="s">
        <v>4</v>
      </c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13.5" thickBot="1">
      <c r="A8" s="17"/>
      <c r="B8" s="18"/>
      <c r="C8" s="19" t="s">
        <v>6</v>
      </c>
      <c r="D8" s="19" t="s">
        <v>7</v>
      </c>
      <c r="E8" s="19" t="s">
        <v>8</v>
      </c>
      <c r="F8" s="19" t="s">
        <v>9</v>
      </c>
      <c r="G8" s="20"/>
      <c r="H8" s="19" t="s">
        <v>10</v>
      </c>
      <c r="I8" s="19" t="s">
        <v>11</v>
      </c>
      <c r="J8" s="19" t="s">
        <v>12</v>
      </c>
      <c r="K8" s="19" t="s">
        <v>13</v>
      </c>
      <c r="L8" s="21" t="s">
        <v>14</v>
      </c>
    </row>
    <row r="9" spans="1:12" ht="12.75">
      <c r="A9" s="22" t="s">
        <v>15</v>
      </c>
      <c r="B9" s="23" t="s">
        <v>16</v>
      </c>
      <c r="C9" s="24">
        <f>C10+C11+C12+C14+C15</f>
        <v>2411.8999999999996</v>
      </c>
      <c r="D9" s="25">
        <v>2573.3</v>
      </c>
      <c r="E9" s="26">
        <v>2718.3</v>
      </c>
      <c r="F9" s="24">
        <v>2559.8</v>
      </c>
      <c r="G9" s="26">
        <f aca="true" t="shared" si="0" ref="G9:L9">G10+G11+G12+G13+G14+G15</f>
        <v>0</v>
      </c>
      <c r="H9" s="26">
        <v>705</v>
      </c>
      <c r="I9" s="24">
        <v>630</v>
      </c>
      <c r="J9" s="24">
        <f t="shared" si="0"/>
        <v>0</v>
      </c>
      <c r="K9" s="25">
        <f t="shared" si="0"/>
        <v>0</v>
      </c>
      <c r="L9" s="24">
        <f t="shared" si="0"/>
        <v>0</v>
      </c>
    </row>
    <row r="10" spans="1:12" ht="12.75">
      <c r="A10" s="27"/>
      <c r="B10" s="28" t="s">
        <v>17</v>
      </c>
      <c r="C10" s="29">
        <v>1215.6</v>
      </c>
      <c r="D10" s="30">
        <v>1870</v>
      </c>
      <c r="E10" s="31">
        <v>2305.3</v>
      </c>
      <c r="F10" s="29">
        <v>2341.5</v>
      </c>
      <c r="G10" s="32"/>
      <c r="H10" s="31">
        <v>640</v>
      </c>
      <c r="I10" s="29">
        <v>610</v>
      </c>
      <c r="J10" s="33">
        <v>0</v>
      </c>
      <c r="K10" s="34">
        <v>0</v>
      </c>
      <c r="L10" s="33">
        <v>0</v>
      </c>
    </row>
    <row r="11" spans="1:12" ht="67.5">
      <c r="A11" s="27"/>
      <c r="B11" s="35" t="s">
        <v>18</v>
      </c>
      <c r="C11" s="29">
        <v>72</v>
      </c>
      <c r="D11" s="30">
        <v>113.5</v>
      </c>
      <c r="E11" s="31">
        <v>0</v>
      </c>
      <c r="F11" s="29">
        <v>0</v>
      </c>
      <c r="G11" s="32"/>
      <c r="H11" s="31">
        <v>0</v>
      </c>
      <c r="I11" s="29">
        <v>0</v>
      </c>
      <c r="J11" s="33">
        <v>0</v>
      </c>
      <c r="K11" s="34">
        <v>0</v>
      </c>
      <c r="L11" s="33">
        <v>0</v>
      </c>
    </row>
    <row r="12" spans="1:12" ht="12.75">
      <c r="A12" s="27"/>
      <c r="B12" s="28" t="s">
        <v>19</v>
      </c>
      <c r="C12" s="29">
        <v>258.4</v>
      </c>
      <c r="D12" s="30">
        <v>1000</v>
      </c>
      <c r="E12" s="31">
        <v>0</v>
      </c>
      <c r="F12" s="29">
        <v>1917.8</v>
      </c>
      <c r="G12" s="32"/>
      <c r="H12" s="31">
        <v>0</v>
      </c>
      <c r="I12" s="36">
        <v>610</v>
      </c>
      <c r="J12" s="33">
        <v>0</v>
      </c>
      <c r="K12" s="34">
        <v>0</v>
      </c>
      <c r="L12" s="33">
        <v>0</v>
      </c>
    </row>
    <row r="13" spans="1:12" ht="112.5">
      <c r="A13" s="27"/>
      <c r="B13" s="35" t="s">
        <v>20</v>
      </c>
      <c r="C13" s="36" t="s">
        <v>21</v>
      </c>
      <c r="D13" s="30">
        <v>200</v>
      </c>
      <c r="E13" s="31">
        <v>0</v>
      </c>
      <c r="F13" s="29">
        <v>248</v>
      </c>
      <c r="G13" s="32"/>
      <c r="H13" s="31">
        <v>0</v>
      </c>
      <c r="I13" s="36"/>
      <c r="J13" s="33">
        <v>0</v>
      </c>
      <c r="K13" s="34">
        <v>0</v>
      </c>
      <c r="L13" s="33">
        <v>0</v>
      </c>
    </row>
    <row r="14" spans="1:12" ht="12.75">
      <c r="A14" s="27"/>
      <c r="B14" s="28" t="s">
        <v>22</v>
      </c>
      <c r="C14" s="29">
        <v>809.7</v>
      </c>
      <c r="D14" s="31">
        <v>585.8</v>
      </c>
      <c r="E14" s="31">
        <v>413</v>
      </c>
      <c r="F14" s="29">
        <v>218.3</v>
      </c>
      <c r="G14" s="32"/>
      <c r="H14" s="31">
        <v>65</v>
      </c>
      <c r="I14" s="29">
        <v>20</v>
      </c>
      <c r="J14" s="33">
        <v>0</v>
      </c>
      <c r="K14" s="34">
        <v>0</v>
      </c>
      <c r="L14" s="33">
        <v>0</v>
      </c>
    </row>
    <row r="15" spans="1:12" ht="101.25">
      <c r="A15" s="37"/>
      <c r="B15" s="38" t="s">
        <v>23</v>
      </c>
      <c r="C15" s="39">
        <v>56.2</v>
      </c>
      <c r="D15" s="40">
        <v>4</v>
      </c>
      <c r="E15" s="40">
        <v>0</v>
      </c>
      <c r="F15" s="39">
        <v>0</v>
      </c>
      <c r="G15" s="41"/>
      <c r="H15" s="40">
        <v>0</v>
      </c>
      <c r="I15" s="39">
        <v>0</v>
      </c>
      <c r="J15" s="42">
        <v>0</v>
      </c>
      <c r="K15" s="43">
        <v>0</v>
      </c>
      <c r="L15" s="39">
        <v>0</v>
      </c>
    </row>
    <row r="16" spans="1:12" ht="12.75">
      <c r="A16" s="22" t="s">
        <v>24</v>
      </c>
      <c r="B16" s="44" t="s">
        <v>25</v>
      </c>
      <c r="C16" s="45">
        <f aca="true" t="shared" si="1" ref="C16:L16">C17+C18+C19</f>
        <v>307.2</v>
      </c>
      <c r="D16" s="46">
        <v>88.2</v>
      </c>
      <c r="E16" s="45">
        <f t="shared" si="1"/>
        <v>109.60000000000001</v>
      </c>
      <c r="F16" s="45">
        <f t="shared" si="1"/>
        <v>208.8</v>
      </c>
      <c r="G16" s="45">
        <f t="shared" si="1"/>
        <v>0</v>
      </c>
      <c r="H16" s="45">
        <f t="shared" si="1"/>
        <v>203.4</v>
      </c>
      <c r="I16" s="45">
        <f t="shared" si="1"/>
        <v>198.1</v>
      </c>
      <c r="J16" s="46">
        <f t="shared" si="1"/>
        <v>192.7</v>
      </c>
      <c r="K16" s="45">
        <f t="shared" si="1"/>
        <v>187.3</v>
      </c>
      <c r="L16" s="45">
        <f t="shared" si="1"/>
        <v>181.9</v>
      </c>
    </row>
    <row r="17" spans="1:12" ht="12.75">
      <c r="A17" s="27"/>
      <c r="B17" s="28" t="s">
        <v>17</v>
      </c>
      <c r="C17" s="29">
        <v>245</v>
      </c>
      <c r="D17" s="47">
        <v>52.5</v>
      </c>
      <c r="E17" s="29">
        <v>76.4</v>
      </c>
      <c r="F17" s="29">
        <v>180</v>
      </c>
      <c r="G17" s="32"/>
      <c r="H17" s="29">
        <v>180</v>
      </c>
      <c r="I17" s="48">
        <v>180</v>
      </c>
      <c r="J17" s="34">
        <v>180</v>
      </c>
      <c r="K17" s="33">
        <v>180</v>
      </c>
      <c r="L17" s="33">
        <v>0</v>
      </c>
    </row>
    <row r="18" spans="1:12" ht="12.75">
      <c r="A18" s="27"/>
      <c r="B18" s="49" t="s">
        <v>26</v>
      </c>
      <c r="C18" s="29">
        <v>0</v>
      </c>
      <c r="D18" s="30">
        <v>255</v>
      </c>
      <c r="E18" s="29">
        <v>0</v>
      </c>
      <c r="F18" s="29">
        <v>0</v>
      </c>
      <c r="G18" s="32"/>
      <c r="H18" s="29">
        <v>0</v>
      </c>
      <c r="I18" s="48">
        <v>0</v>
      </c>
      <c r="J18" s="34">
        <v>0</v>
      </c>
      <c r="K18" s="33">
        <v>0</v>
      </c>
      <c r="L18" s="33">
        <v>180</v>
      </c>
    </row>
    <row r="19" spans="1:12" ht="12.75">
      <c r="A19" s="37"/>
      <c r="B19" s="50" t="s">
        <v>22</v>
      </c>
      <c r="C19" s="39">
        <v>62.2</v>
      </c>
      <c r="D19" s="40">
        <v>35.7</v>
      </c>
      <c r="E19" s="39">
        <v>33.2</v>
      </c>
      <c r="F19" s="39">
        <v>28.8</v>
      </c>
      <c r="H19" s="39">
        <v>23.4</v>
      </c>
      <c r="I19" s="51">
        <v>18.1</v>
      </c>
      <c r="J19" s="52">
        <v>12.7</v>
      </c>
      <c r="K19" s="51">
        <v>7.3</v>
      </c>
      <c r="L19" s="53">
        <v>1.9</v>
      </c>
    </row>
    <row r="20" spans="1:12" ht="12.75">
      <c r="A20" s="22" t="s">
        <v>27</v>
      </c>
      <c r="B20" s="54" t="s">
        <v>28</v>
      </c>
      <c r="C20" s="55"/>
      <c r="D20" s="56"/>
      <c r="E20" s="55"/>
      <c r="F20" s="55"/>
      <c r="G20" s="57"/>
      <c r="H20" s="22"/>
      <c r="I20" s="58"/>
      <c r="J20" s="57"/>
      <c r="K20" s="59"/>
      <c r="L20" s="59"/>
    </row>
    <row r="21" spans="1:12" ht="12.75">
      <c r="A21" s="22"/>
      <c r="B21" s="54" t="s">
        <v>29</v>
      </c>
      <c r="C21" s="60">
        <v>0</v>
      </c>
      <c r="D21" s="61">
        <v>0</v>
      </c>
      <c r="E21" s="60">
        <v>0</v>
      </c>
      <c r="F21" s="60">
        <v>0</v>
      </c>
      <c r="G21" s="57"/>
      <c r="H21" s="55">
        <v>0</v>
      </c>
      <c r="I21" s="62">
        <v>0</v>
      </c>
      <c r="J21" s="63">
        <v>0</v>
      </c>
      <c r="K21" s="64">
        <v>0</v>
      </c>
      <c r="L21" s="64">
        <v>0</v>
      </c>
    </row>
    <row r="22" spans="1:12" ht="12.75">
      <c r="A22" s="65" t="s">
        <v>30</v>
      </c>
      <c r="B22" s="66"/>
      <c r="C22" s="67">
        <f aca="true" t="shared" si="2" ref="C22:L22">C9+C16+C20</f>
        <v>2719.0999999999995</v>
      </c>
      <c r="D22" s="67">
        <v>2661.5</v>
      </c>
      <c r="E22" s="67">
        <f t="shared" si="2"/>
        <v>2827.9</v>
      </c>
      <c r="F22" s="67">
        <v>2768.6</v>
      </c>
      <c r="G22" s="68">
        <f t="shared" si="2"/>
        <v>0</v>
      </c>
      <c r="H22" s="67">
        <f t="shared" si="2"/>
        <v>908.4</v>
      </c>
      <c r="I22" s="67">
        <f t="shared" si="2"/>
        <v>828.1</v>
      </c>
      <c r="J22" s="67">
        <f t="shared" si="2"/>
        <v>192.7</v>
      </c>
      <c r="K22" s="67">
        <f t="shared" si="2"/>
        <v>187.3</v>
      </c>
      <c r="L22" s="67">
        <f t="shared" si="2"/>
        <v>181.9</v>
      </c>
    </row>
    <row r="23" spans="1:12" ht="12.75">
      <c r="A23" s="69" t="s">
        <v>31</v>
      </c>
      <c r="B23" s="70"/>
      <c r="C23" s="71">
        <v>14.5</v>
      </c>
      <c r="D23" s="48">
        <v>10.5</v>
      </c>
      <c r="E23" s="48">
        <v>11.3</v>
      </c>
      <c r="F23" s="48">
        <v>10.7</v>
      </c>
      <c r="G23" s="72"/>
      <c r="H23" s="48">
        <v>3.4</v>
      </c>
      <c r="I23" s="48">
        <v>3</v>
      </c>
      <c r="J23" s="71">
        <v>0.7</v>
      </c>
      <c r="K23" s="71">
        <v>0.7</v>
      </c>
      <c r="L23" s="71">
        <v>0.6</v>
      </c>
    </row>
    <row r="24" spans="1:12" ht="12.75">
      <c r="A24" s="73" t="s">
        <v>32</v>
      </c>
      <c r="B24" s="73"/>
      <c r="C24" s="73"/>
      <c r="D24" s="73"/>
      <c r="E24" s="73"/>
      <c r="F24" s="73"/>
      <c r="G24" t="s">
        <v>32</v>
      </c>
      <c r="H24" t="s">
        <v>32</v>
      </c>
      <c r="I24" t="s">
        <v>32</v>
      </c>
      <c r="J24" t="s">
        <v>32</v>
      </c>
      <c r="K24" t="s">
        <v>32</v>
      </c>
      <c r="L24" t="s">
        <v>32</v>
      </c>
    </row>
    <row r="25" spans="1:6" ht="12.75">
      <c r="A25" s="74"/>
      <c r="B25" s="74"/>
      <c r="C25" s="74"/>
      <c r="D25" s="74"/>
      <c r="E25" s="74"/>
      <c r="F25" s="74"/>
    </row>
    <row r="28" spans="1:6" ht="12.75">
      <c r="A28" t="s">
        <v>33</v>
      </c>
      <c r="F28" t="s">
        <v>34</v>
      </c>
    </row>
  </sheetData>
  <mergeCells count="9">
    <mergeCell ref="A22:B22"/>
    <mergeCell ref="A23:B23"/>
    <mergeCell ref="A24:F24"/>
    <mergeCell ref="A25:F25"/>
    <mergeCell ref="A4:G4"/>
    <mergeCell ref="A5:L5"/>
    <mergeCell ref="A7:A8"/>
    <mergeCell ref="B7:B8"/>
    <mergeCell ref="C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dcterms:created xsi:type="dcterms:W3CDTF">2003-06-24T11:47:52Z</dcterms:created>
  <dcterms:modified xsi:type="dcterms:W3CDTF">2003-06-24T11:48:53Z</dcterms:modified>
  <cp:category/>
  <cp:version/>
  <cp:contentType/>
  <cp:contentStatus/>
</cp:coreProperties>
</file>